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0" windowWidth="20490" windowHeight="7620" tabRatio="426"/>
  </bookViews>
  <sheets>
    <sheet name="Лист1" sheetId="11" r:id="rId1"/>
  </sheets>
  <calcPr calcId="144525" refMode="R1C1"/>
</workbook>
</file>

<file path=xl/calcChain.xml><?xml version="1.0" encoding="utf-8"?>
<calcChain xmlns="http://schemas.openxmlformats.org/spreadsheetml/2006/main">
  <c r="D4" i="11" l="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D3" i="11"/>
  <c r="D5" i="11" l="1"/>
</calcChain>
</file>

<file path=xl/sharedStrings.xml><?xml version="1.0" encoding="utf-8"?>
<sst xmlns="http://schemas.openxmlformats.org/spreadsheetml/2006/main" count="90" uniqueCount="90">
  <si>
    <t>Артикул</t>
  </si>
  <si>
    <t xml:space="preserve">Наименование </t>
  </si>
  <si>
    <t>Задаток при бронировании:  30%, доплата 70% перед отгрузкой</t>
  </si>
  <si>
    <r>
      <t xml:space="preserve">Предложения по сотрудничеству присылайте по адресу </t>
    </r>
    <r>
      <rPr>
        <b/>
        <sz val="10"/>
        <color rgb="FF00B050"/>
        <rFont val="Arial Cyr"/>
        <charset val="204"/>
      </rPr>
      <t>info@astrussia.ru</t>
    </r>
    <r>
      <rPr>
        <sz val="10"/>
        <rFont val="Arial Cyr"/>
        <charset val="204"/>
      </rPr>
      <t xml:space="preserve"> или обращайтесь по телефону </t>
    </r>
    <r>
      <rPr>
        <b/>
        <sz val="10"/>
        <color rgb="FF00B050"/>
        <rFont val="Arial Cyr"/>
        <charset val="204"/>
      </rPr>
      <t>8 (929) 992 71 00</t>
    </r>
  </si>
  <si>
    <t>Цена указана при оплате в кассу предприятия.</t>
  </si>
  <si>
    <t>Питомник растений АСТ (земляника садовая в MP40)</t>
  </si>
  <si>
    <t>Адрес склада:Московская область,Каширский район,д.Барабаново</t>
  </si>
  <si>
    <t xml:space="preserve">Отгрузка: c 30 мая 2023г </t>
  </si>
  <si>
    <t>Минимальный заказ на сорт: 40 шт (земляника садовая)</t>
  </si>
  <si>
    <r>
      <t xml:space="preserve">Минимальная сумма заказа </t>
    </r>
    <r>
      <rPr>
        <b/>
        <sz val="10"/>
        <color rgb="FFFF0000"/>
        <rFont val="Arial Cyr"/>
        <charset val="204"/>
      </rPr>
      <t xml:space="preserve">34 000рублей </t>
    </r>
  </si>
  <si>
    <t xml:space="preserve">Цены в прайсе  даны без учета доставки и тары. Калькуляция окончательной стоимости = Растения + Тара + Доставка </t>
  </si>
  <si>
    <t>Земляника садовая в MP40</t>
  </si>
  <si>
    <t>цена за шт.</t>
  </si>
  <si>
    <t>46-38-13850</t>
  </si>
  <si>
    <t>Земляника садовая (Fragaria/Pineberry ananassa Allegro MP40)</t>
  </si>
  <si>
    <t>46-38-13851</t>
  </si>
  <si>
    <t>Земляника садовая (Fragaria/Pineberry ananassa Aprica MP40)</t>
  </si>
  <si>
    <t>46-38-13852</t>
  </si>
  <si>
    <t>Земляника садовая (Fragaria/Pineberry ananassa Arosa MP40)</t>
  </si>
  <si>
    <t>46-38-13853</t>
  </si>
  <si>
    <t>Земляника садовая (Fragaria/Pineberry ananassa Asia МР40)</t>
  </si>
  <si>
    <t>46-38-13854</t>
  </si>
  <si>
    <t>Земляника садовая (Fragaria/Pineberry ananassa Candiss МР40)</t>
  </si>
  <si>
    <t>46-38-13855</t>
  </si>
  <si>
    <t>Земляника садовая (Fragaria/Pineberry ananassa Ciflorette МР40)</t>
  </si>
  <si>
    <t>46-38-13856</t>
  </si>
  <si>
    <t>Земляника садовая (Fragaria/Pineberry ananassa Daroyal МР40)</t>
  </si>
  <si>
    <t>46-38-13857</t>
  </si>
  <si>
    <t>Земляника садовая (Fragaria/Pineberry ananassa Darselect МР40)</t>
  </si>
  <si>
    <t>46-38-13858</t>
  </si>
  <si>
    <t>Земляника садовая (Fragaria/Pineberry ananassa Dely МР40)</t>
  </si>
  <si>
    <t>46-38-13859</t>
  </si>
  <si>
    <t>Земляника садовая (Fragaria/Pineberry ananassa Elianny МР40)</t>
  </si>
  <si>
    <t>46-38-13860</t>
  </si>
  <si>
    <t>Земляника садовая (Fragaria/Pineberry ananassa Elvira МР40)</t>
  </si>
  <si>
    <t>46-38-13861</t>
  </si>
  <si>
    <t>Земляника садовая (Fragaria/Pineberry ananassa Fe 1711 МР40)</t>
  </si>
  <si>
    <t>46-38-13862</t>
  </si>
  <si>
    <t>Земляника садовая (Fragaria/Pineberry ananassa Figaro МР40)</t>
  </si>
  <si>
    <t>46-38-13863</t>
  </si>
  <si>
    <t>Земляника садовая (Fragaria/Pineberry ananassa Fragolaurea МР40)</t>
  </si>
  <si>
    <t>46-38-13864</t>
  </si>
  <si>
    <t>Земляника садовая (Fragaria/Pineberry ananassa Joly МР40)</t>
  </si>
  <si>
    <t>46-38-13865</t>
  </si>
  <si>
    <t>Земляника садовая (Fragaria/Pineberry ananassa Kent МР40)</t>
  </si>
  <si>
    <t>46-38-13866</t>
  </si>
  <si>
    <t>Земляника садовая (Fragaria/Pineberry ananassa Kimberly МР40)</t>
  </si>
  <si>
    <t>46-38-13867</t>
  </si>
  <si>
    <t>Земляника садовая (Fragaria/Pineberry ananassa Laetitia МР40)</t>
  </si>
  <si>
    <t>46-38-13868</t>
  </si>
  <si>
    <t>Земляника садовая (Fragaria/Pineberry ananassa Limalexia МР40)</t>
  </si>
  <si>
    <t>46-38-13869</t>
  </si>
  <si>
    <t>Земляника садовая (Fragaria/Pineberry ananassa Lycia МР40)</t>
  </si>
  <si>
    <t>46-38-13870</t>
  </si>
  <si>
    <t>Земляника садовая (Fragaria/Pineberry ananassa Malling Centenary МР40)</t>
  </si>
  <si>
    <t>46-38-13871</t>
  </si>
  <si>
    <t>Земляника садовая (Fragaria/Pineberry ananassa Manon des Fraises МР40)</t>
  </si>
  <si>
    <t>46-38-13872</t>
  </si>
  <si>
    <t>Земляника садовая (Fragaria/Pineberry ananassa Musica МР40)</t>
  </si>
  <si>
    <t>46-38-13873</t>
  </si>
  <si>
    <t>Земляника садовая (Fragaria/Pineberry ananassa Ritmo МР40)</t>
  </si>
  <si>
    <t>46-38-13874</t>
  </si>
  <si>
    <t>Земляника садовая (Fragaria/Pineberry ananassa Roxana middle-late МР40)</t>
  </si>
  <si>
    <t>46-38-13875</t>
  </si>
  <si>
    <t>Земляника садовая (Fragaria/Pineberry ananassa Rubis des Jardins МР40)</t>
  </si>
  <si>
    <t>46-38-13876</t>
  </si>
  <si>
    <t>Земляника садовая (Fragaria/Pineberry ananassa Scala МР40)</t>
  </si>
  <si>
    <t>46-38-13877</t>
  </si>
  <si>
    <t>Земляника садовая (Fragaria/Pineberry ananassa Senga S. МР40)</t>
  </si>
  <si>
    <t>46-38-13878</t>
  </si>
  <si>
    <t>Земляника садовая (Fragaria/Pineberry ananassa Sibilla МР40)</t>
  </si>
  <si>
    <t>46-38-13879</t>
  </si>
  <si>
    <t>Земляника садовая (Fragaria/Pineberry ananassa Sonata МР40)</t>
  </si>
  <si>
    <t>46-38-13880</t>
  </si>
  <si>
    <t>Земляника садовая (Fragaria/Pineberry ananassa Symphony МР40)</t>
  </si>
  <si>
    <t>46-38-13881</t>
  </si>
  <si>
    <t>Земляника садовая (Fragaria/Pineberry ananassa Talia МР40)</t>
  </si>
  <si>
    <t>46-38-13882</t>
  </si>
  <si>
    <t>Земляника садовая (Fragaria/Pineberry ananassa Tenira МР40)</t>
  </si>
  <si>
    <t>46-38-13883</t>
  </si>
  <si>
    <t>Земляника садовая (Fragaria/Pineberry ananassa Verdi МР40)</t>
  </si>
  <si>
    <t>46-38-13884</t>
  </si>
  <si>
    <t>Земляника садовая (Fragaria/Pineberry ananassa Vima Xima МР40)</t>
  </si>
  <si>
    <t>46-38-13885</t>
  </si>
  <si>
    <t>Земляника садовая (Fragaria/Pineberry ananassa Vivaldi МР40)</t>
  </si>
  <si>
    <t>Сумма заказ</t>
  </si>
  <si>
    <t>Количество растений</t>
  </si>
  <si>
    <t>Заказ,шт</t>
  </si>
  <si>
    <t>Количество кассет</t>
  </si>
  <si>
    <t>Итоговая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</si>
</sst>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20"/>
      <color rgb="FF00B050"/>
      <name val="Arial"/>
      <family val="2"/>
      <charset val="204"/>
    </font>
    <font>
      <b/>
      <sz val="10"/>
      <color rgb="FF00B050"/>
      <name val="Arial Cyr"/>
      <charset val="204"/>
    </font>
    <font>
      <b/>
      <i/>
      <sz val="20"/>
      <name val="Arial"/>
      <family val="2"/>
      <charset val="204"/>
    </font>
    <font>
      <b/>
      <sz val="10"/>
      <color rgb="FFFF0000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1" applyFill="1"/>
    <xf numFmtId="0" fontId="6" fillId="3" borderId="2" xfId="0" applyFont="1" applyFill="1" applyBorder="1"/>
    <xf numFmtId="0" fontId="0" fillId="3" borderId="4" xfId="0" applyFill="1" applyBorder="1"/>
    <xf numFmtId="0" fontId="0" fillId="3" borderId="3" xfId="0" applyFill="1" applyBorder="1"/>
    <xf numFmtId="0" fontId="3" fillId="2" borderId="0" xfId="1" applyFill="1"/>
    <xf numFmtId="0" fontId="2" fillId="2" borderId="1" xfId="0" applyFont="1" applyFill="1" applyBorder="1"/>
    <xf numFmtId="0" fontId="8" fillId="2" borderId="1" xfId="0" applyFont="1" applyFill="1" applyBorder="1"/>
    <xf numFmtId="0" fontId="9" fillId="3" borderId="1" xfId="0" applyFont="1" applyFill="1" applyBorder="1"/>
    <xf numFmtId="0" fontId="10" fillId="2" borderId="1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3" fillId="2" borderId="1" xfId="1" applyFont="1" applyFill="1" applyBorder="1"/>
    <xf numFmtId="2" fontId="3" fillId="2" borderId="1" xfId="1" applyNumberFormat="1" applyFont="1" applyFill="1" applyBorder="1"/>
    <xf numFmtId="0" fontId="4" fillId="2" borderId="0" xfId="1" applyFont="1" applyFill="1" applyBorder="1" applyAlignment="1" applyProtection="1">
      <alignment horizontal="center" vertical="center" wrapText="1"/>
    </xf>
    <xf numFmtId="0" fontId="3" fillId="2" borderId="0" xfId="1" applyFill="1"/>
  </cellXfs>
  <cellStyles count="3">
    <cellStyle name="Обычный" xfId="0" builtinId="0"/>
    <cellStyle name="Обычный 2" xfId="2"/>
    <cellStyle name="Обычный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</dxf>
  </dxfs>
  <tableStyles count="1" defaultTableStyle="TableStyleMedium9" defaultPivotStyle="PivotStyleLight16">
    <tableStyle name="Стиль сводной таблицы 1" table="0" count="2">
      <tableStyleElement type="firstRowStripe" dxfId="3"/>
      <tableStyleElement type="secondRowStripe" dxfId="2"/>
    </tableStyle>
  </tableStyles>
  <colors>
    <mruColors>
      <color rgb="FF66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161925</xdr:rowOff>
    </xdr:from>
    <xdr:to>
      <xdr:col>1</xdr:col>
      <xdr:colOff>85725</xdr:colOff>
      <xdr:row>0</xdr:row>
      <xdr:rowOff>165690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161925"/>
          <a:ext cx="609600" cy="58479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133350</xdr:rowOff>
    </xdr:from>
    <xdr:to>
      <xdr:col>3</xdr:col>
      <xdr:colOff>413656</xdr:colOff>
      <xdr:row>0</xdr:row>
      <xdr:rowOff>142875</xdr:rowOff>
    </xdr:to>
    <xdr:pic>
      <xdr:nvPicPr>
        <xdr:cNvPr id="7" name="Изображение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10400" y="133350"/>
          <a:ext cx="44223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0</xdr:col>
      <xdr:colOff>638175</xdr:colOff>
      <xdr:row>0</xdr:row>
      <xdr:rowOff>699090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14300"/>
          <a:ext cx="609600" cy="58479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0</xdr:row>
      <xdr:rowOff>76200</xdr:rowOff>
    </xdr:from>
    <xdr:to>
      <xdr:col>4</xdr:col>
      <xdr:colOff>575581</xdr:colOff>
      <xdr:row>0</xdr:row>
      <xdr:rowOff>571500</xdr:rowOff>
    </xdr:to>
    <xdr:pic>
      <xdr:nvPicPr>
        <xdr:cNvPr id="9" name="Изображение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34700" y="76200"/>
          <a:ext cx="44223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4"/>
  <sheetViews>
    <sheetView tabSelected="1" workbookViewId="0">
      <selection activeCell="D16" sqref="D16"/>
    </sheetView>
  </sheetViews>
  <sheetFormatPr defaultRowHeight="11.25" x14ac:dyDescent="0.2"/>
  <cols>
    <col min="1" max="1" width="18.6640625" customWidth="1"/>
    <col min="2" max="2" width="84" customWidth="1"/>
    <col min="3" max="3" width="29.33203125" customWidth="1"/>
    <col min="4" max="4" width="15.33203125" customWidth="1"/>
    <col min="5" max="5" width="21.6640625" customWidth="1"/>
  </cols>
  <sheetData>
    <row r="1" spans="1:35" ht="55.5" customHeight="1" x14ac:dyDescent="0.2">
      <c r="A1" s="15" t="s">
        <v>5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5" ht="25.5" customHeight="1" x14ac:dyDescent="0.2">
      <c r="A2" s="16" t="s">
        <v>3</v>
      </c>
      <c r="B2" s="16"/>
      <c r="C2" s="1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 x14ac:dyDescent="0.2">
      <c r="A3" s="3" t="s">
        <v>6</v>
      </c>
      <c r="B3" s="3"/>
      <c r="C3" s="3"/>
      <c r="D3" s="8">
        <f>SUM(D16:D51)</f>
        <v>0</v>
      </c>
      <c r="E3" s="10" t="s">
        <v>86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 x14ac:dyDescent="0.2">
      <c r="A4" s="3" t="s">
        <v>7</v>
      </c>
      <c r="B4" s="3"/>
      <c r="C4" s="3"/>
      <c r="D4" s="8">
        <f>SUM(D16:D51)/40</f>
        <v>0</v>
      </c>
      <c r="E4" s="10" t="s">
        <v>88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 x14ac:dyDescent="0.2">
      <c r="A5" s="3" t="s">
        <v>8</v>
      </c>
      <c r="B5" s="3"/>
      <c r="C5" s="3"/>
      <c r="D5" s="8">
        <f>SUM(E16:E51)</f>
        <v>0</v>
      </c>
      <c r="E5" s="10" t="s">
        <v>89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 x14ac:dyDescent="0.2">
      <c r="A6" s="7" t="s">
        <v>9</v>
      </c>
      <c r="B6" s="7"/>
      <c r="C6" s="7"/>
      <c r="D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 x14ac:dyDescent="0.2">
      <c r="A7" s="3" t="s">
        <v>4</v>
      </c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 x14ac:dyDescent="0.2">
      <c r="A8" s="3" t="s">
        <v>2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 x14ac:dyDescent="0.2">
      <c r="A9" s="3" t="s">
        <v>10</v>
      </c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 x14ac:dyDescent="0.2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5" ht="25.5" x14ac:dyDescent="0.35">
      <c r="A14" s="4" t="s">
        <v>11</v>
      </c>
      <c r="B14" s="6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7.25" customHeight="1" x14ac:dyDescent="0.2">
      <c r="A15" s="12" t="s">
        <v>0</v>
      </c>
      <c r="B15" s="12" t="s">
        <v>1</v>
      </c>
      <c r="C15" s="11" t="s">
        <v>12</v>
      </c>
      <c r="D15" s="11" t="s">
        <v>87</v>
      </c>
      <c r="E15" s="11" t="s">
        <v>85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5" ht="12.75" x14ac:dyDescent="0.2">
      <c r="A16" s="13" t="s">
        <v>13</v>
      </c>
      <c r="B16" s="13" t="s">
        <v>14</v>
      </c>
      <c r="C16" s="14">
        <v>34</v>
      </c>
      <c r="D16" s="9"/>
      <c r="E16" s="9">
        <f>C16*D16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4" ht="12.75" x14ac:dyDescent="0.2">
      <c r="A17" s="13" t="s">
        <v>15</v>
      </c>
      <c r="B17" s="13" t="s">
        <v>16</v>
      </c>
      <c r="C17" s="14">
        <v>34</v>
      </c>
      <c r="D17" s="9"/>
      <c r="E17" s="9">
        <f t="shared" ref="E17:E51" si="0">C17*D17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4" ht="12.75" x14ac:dyDescent="0.2">
      <c r="A18" s="13" t="s">
        <v>17</v>
      </c>
      <c r="B18" s="13" t="s">
        <v>18</v>
      </c>
      <c r="C18" s="14">
        <v>34</v>
      </c>
      <c r="D18" s="9"/>
      <c r="E18" s="9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4" ht="12.75" x14ac:dyDescent="0.2">
      <c r="A19" s="13" t="s">
        <v>19</v>
      </c>
      <c r="B19" s="13" t="s">
        <v>20</v>
      </c>
      <c r="C19" s="14">
        <v>34</v>
      </c>
      <c r="D19" s="9"/>
      <c r="E19" s="9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4" ht="12.75" x14ac:dyDescent="0.2">
      <c r="A20" s="13" t="s">
        <v>21</v>
      </c>
      <c r="B20" s="13" t="s">
        <v>22</v>
      </c>
      <c r="C20" s="14">
        <v>34</v>
      </c>
      <c r="D20" s="9"/>
      <c r="E20" s="9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4" ht="12.75" x14ac:dyDescent="0.2">
      <c r="A21" s="13" t="s">
        <v>23</v>
      </c>
      <c r="B21" s="13" t="s">
        <v>24</v>
      </c>
      <c r="C21" s="14">
        <v>34</v>
      </c>
      <c r="D21" s="9"/>
      <c r="E21" s="9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4" ht="12.75" x14ac:dyDescent="0.2">
      <c r="A22" s="13" t="s">
        <v>25</v>
      </c>
      <c r="B22" s="13" t="s">
        <v>26</v>
      </c>
      <c r="C22" s="14">
        <v>34</v>
      </c>
      <c r="D22" s="9"/>
      <c r="E22" s="9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4" ht="12.75" x14ac:dyDescent="0.2">
      <c r="A23" s="13" t="s">
        <v>27</v>
      </c>
      <c r="B23" s="13" t="s">
        <v>28</v>
      </c>
      <c r="C23" s="14">
        <v>34</v>
      </c>
      <c r="D23" s="9"/>
      <c r="E23" s="9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4" ht="12.75" x14ac:dyDescent="0.2">
      <c r="A24" s="13" t="s">
        <v>29</v>
      </c>
      <c r="B24" s="13" t="s">
        <v>30</v>
      </c>
      <c r="C24" s="14">
        <v>34</v>
      </c>
      <c r="D24" s="9"/>
      <c r="E24" s="9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4" ht="12.75" x14ac:dyDescent="0.2">
      <c r="A25" s="13" t="s">
        <v>31</v>
      </c>
      <c r="B25" s="13" t="s">
        <v>32</v>
      </c>
      <c r="C25" s="14">
        <v>34</v>
      </c>
      <c r="D25" s="9"/>
      <c r="E25" s="9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4" ht="12.75" x14ac:dyDescent="0.2">
      <c r="A26" s="13" t="s">
        <v>33</v>
      </c>
      <c r="B26" s="13" t="s">
        <v>34</v>
      </c>
      <c r="C26" s="14">
        <v>34</v>
      </c>
      <c r="D26" s="9"/>
      <c r="E26" s="9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4" ht="12.75" x14ac:dyDescent="0.2">
      <c r="A27" s="13" t="s">
        <v>35</v>
      </c>
      <c r="B27" s="13" t="s">
        <v>36</v>
      </c>
      <c r="C27" s="14">
        <v>34</v>
      </c>
      <c r="D27" s="9"/>
      <c r="E27" s="9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4" ht="12.75" x14ac:dyDescent="0.2">
      <c r="A28" s="13" t="s">
        <v>37</v>
      </c>
      <c r="B28" s="13" t="s">
        <v>38</v>
      </c>
      <c r="C28" s="14">
        <v>34</v>
      </c>
      <c r="D28" s="9"/>
      <c r="E28" s="9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4" ht="12.75" x14ac:dyDescent="0.2">
      <c r="A29" s="13" t="s">
        <v>39</v>
      </c>
      <c r="B29" s="13" t="s">
        <v>40</v>
      </c>
      <c r="C29" s="14">
        <v>34</v>
      </c>
      <c r="D29" s="9"/>
      <c r="E29" s="9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4" ht="12.75" x14ac:dyDescent="0.2">
      <c r="A30" s="13" t="s">
        <v>41</v>
      </c>
      <c r="B30" s="13" t="s">
        <v>42</v>
      </c>
      <c r="C30" s="14">
        <v>34</v>
      </c>
      <c r="D30" s="9"/>
      <c r="E30" s="9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4" ht="12.75" x14ac:dyDescent="0.2">
      <c r="A31" s="13" t="s">
        <v>43</v>
      </c>
      <c r="B31" s="13" t="s">
        <v>44</v>
      </c>
      <c r="C31" s="14">
        <v>34</v>
      </c>
      <c r="D31" s="9"/>
      <c r="E31" s="9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 x14ac:dyDescent="0.2">
      <c r="A32" s="13" t="s">
        <v>45</v>
      </c>
      <c r="B32" s="13" t="s">
        <v>46</v>
      </c>
      <c r="C32" s="14">
        <v>34</v>
      </c>
      <c r="D32" s="9"/>
      <c r="E32" s="9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 x14ac:dyDescent="0.2">
      <c r="A33" s="13" t="s">
        <v>47</v>
      </c>
      <c r="B33" s="13" t="s">
        <v>48</v>
      </c>
      <c r="C33" s="14">
        <v>34</v>
      </c>
      <c r="D33" s="9"/>
      <c r="E33" s="9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 x14ac:dyDescent="0.2">
      <c r="A34" s="13" t="s">
        <v>49</v>
      </c>
      <c r="B34" s="13" t="s">
        <v>50</v>
      </c>
      <c r="C34" s="14">
        <v>34</v>
      </c>
      <c r="D34" s="9"/>
      <c r="E34" s="9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 x14ac:dyDescent="0.2">
      <c r="A35" s="13" t="s">
        <v>51</v>
      </c>
      <c r="B35" s="13" t="s">
        <v>52</v>
      </c>
      <c r="C35" s="14">
        <v>34</v>
      </c>
      <c r="D35" s="9"/>
      <c r="E35" s="9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 x14ac:dyDescent="0.2">
      <c r="A36" s="13" t="s">
        <v>53</v>
      </c>
      <c r="B36" s="13" t="s">
        <v>54</v>
      </c>
      <c r="C36" s="14">
        <v>34</v>
      </c>
      <c r="D36" s="9"/>
      <c r="E36" s="9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 x14ac:dyDescent="0.2">
      <c r="A37" s="13" t="s">
        <v>55</v>
      </c>
      <c r="B37" s="13" t="s">
        <v>56</v>
      </c>
      <c r="C37" s="14">
        <v>34</v>
      </c>
      <c r="D37" s="9"/>
      <c r="E37" s="9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 x14ac:dyDescent="0.2">
      <c r="A38" s="13" t="s">
        <v>57</v>
      </c>
      <c r="B38" s="13" t="s">
        <v>58</v>
      </c>
      <c r="C38" s="14">
        <v>34</v>
      </c>
      <c r="D38" s="9"/>
      <c r="E38" s="9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 x14ac:dyDescent="0.2">
      <c r="A39" s="13" t="s">
        <v>59</v>
      </c>
      <c r="B39" s="13" t="s">
        <v>60</v>
      </c>
      <c r="C39" s="14">
        <v>34</v>
      </c>
      <c r="D39" s="9"/>
      <c r="E39" s="9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x14ac:dyDescent="0.2">
      <c r="A40" s="13" t="s">
        <v>61</v>
      </c>
      <c r="B40" s="13" t="s">
        <v>62</v>
      </c>
      <c r="C40" s="14">
        <v>34</v>
      </c>
      <c r="D40" s="9"/>
      <c r="E40" s="9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x14ac:dyDescent="0.2">
      <c r="A41" s="13" t="s">
        <v>63</v>
      </c>
      <c r="B41" s="13" t="s">
        <v>64</v>
      </c>
      <c r="C41" s="14">
        <v>34</v>
      </c>
      <c r="D41" s="9"/>
      <c r="E41" s="9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x14ac:dyDescent="0.2">
      <c r="A42" s="13" t="s">
        <v>65</v>
      </c>
      <c r="B42" s="13" t="s">
        <v>66</v>
      </c>
      <c r="C42" s="14">
        <v>34</v>
      </c>
      <c r="D42" s="9"/>
      <c r="E42" s="9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x14ac:dyDescent="0.2">
      <c r="A43" s="13" t="s">
        <v>67</v>
      </c>
      <c r="B43" s="13" t="s">
        <v>68</v>
      </c>
      <c r="C43" s="14">
        <v>34</v>
      </c>
      <c r="D43" s="9"/>
      <c r="E43" s="9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x14ac:dyDescent="0.2">
      <c r="A44" s="13" t="s">
        <v>69</v>
      </c>
      <c r="B44" s="13" t="s">
        <v>70</v>
      </c>
      <c r="C44" s="14">
        <v>34</v>
      </c>
      <c r="D44" s="9"/>
      <c r="E44" s="9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x14ac:dyDescent="0.2">
      <c r="A45" s="13" t="s">
        <v>71</v>
      </c>
      <c r="B45" s="13" t="s">
        <v>72</v>
      </c>
      <c r="C45" s="14">
        <v>34</v>
      </c>
      <c r="D45" s="9"/>
      <c r="E45" s="9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x14ac:dyDescent="0.2">
      <c r="A46" s="13" t="s">
        <v>73</v>
      </c>
      <c r="B46" s="13" t="s">
        <v>74</v>
      </c>
      <c r="C46" s="14">
        <v>34</v>
      </c>
      <c r="D46" s="9"/>
      <c r="E46" s="9">
        <f t="shared" si="0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x14ac:dyDescent="0.2">
      <c r="A47" s="13" t="s">
        <v>75</v>
      </c>
      <c r="B47" s="13" t="s">
        <v>76</v>
      </c>
      <c r="C47" s="14">
        <v>34</v>
      </c>
      <c r="D47" s="9"/>
      <c r="E47" s="9">
        <f t="shared" si="0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x14ac:dyDescent="0.2">
      <c r="A48" s="13" t="s">
        <v>77</v>
      </c>
      <c r="B48" s="13" t="s">
        <v>78</v>
      </c>
      <c r="C48" s="14">
        <v>34</v>
      </c>
      <c r="D48" s="9"/>
      <c r="E48" s="9">
        <f t="shared" si="0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x14ac:dyDescent="0.2">
      <c r="A49" s="13" t="s">
        <v>79</v>
      </c>
      <c r="B49" s="13" t="s">
        <v>80</v>
      </c>
      <c r="C49" s="14">
        <v>34</v>
      </c>
      <c r="D49" s="9"/>
      <c r="E49" s="9">
        <f t="shared" si="0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x14ac:dyDescent="0.2">
      <c r="A50" s="13" t="s">
        <v>81</v>
      </c>
      <c r="B50" s="13" t="s">
        <v>82</v>
      </c>
      <c r="C50" s="14">
        <v>34</v>
      </c>
      <c r="D50" s="9"/>
      <c r="E50" s="9">
        <f t="shared" si="0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x14ac:dyDescent="0.2">
      <c r="A51" s="13" t="s">
        <v>83</v>
      </c>
      <c r="B51" s="13" t="s">
        <v>84</v>
      </c>
      <c r="C51" s="14">
        <v>34</v>
      </c>
      <c r="D51" s="9"/>
      <c r="E51" s="9">
        <f t="shared" si="0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x14ac:dyDescent="0.2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x14ac:dyDescent="0.2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x14ac:dyDescent="0.2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x14ac:dyDescent="0.2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x14ac:dyDescent="0.2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x14ac:dyDescent="0.2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x14ac:dyDescent="0.2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x14ac:dyDescent="0.2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4:34" x14ac:dyDescent="0.2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4:34" x14ac:dyDescent="0.2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4:34" x14ac:dyDescent="0.2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4:34" x14ac:dyDescent="0.2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4:34" x14ac:dyDescent="0.2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4:34" x14ac:dyDescent="0.2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4:34" x14ac:dyDescent="0.2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4:34" x14ac:dyDescent="0.2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4:34" x14ac:dyDescent="0.2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4:34" x14ac:dyDescent="0.2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4:34" x14ac:dyDescent="0.2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4:34" x14ac:dyDescent="0.2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4:34" x14ac:dyDescent="0.2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4:34" x14ac:dyDescent="0.2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4:34" x14ac:dyDescent="0.2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4:34" x14ac:dyDescent="0.2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4:34" x14ac:dyDescent="0.2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4:34" x14ac:dyDescent="0.2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4:34" x14ac:dyDescent="0.2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4:34" x14ac:dyDescent="0.2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4:34" x14ac:dyDescent="0.2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4:34" x14ac:dyDescent="0.2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4:34" x14ac:dyDescent="0.2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4:34" x14ac:dyDescent="0.2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4:34" x14ac:dyDescent="0.2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4:34" x14ac:dyDescent="0.2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4:34" x14ac:dyDescent="0.2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4:34" x14ac:dyDescent="0.2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4:34" x14ac:dyDescent="0.2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4:34" x14ac:dyDescent="0.2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4:34" x14ac:dyDescent="0.2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4:34" x14ac:dyDescent="0.2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4:34" x14ac:dyDescent="0.2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4:34" x14ac:dyDescent="0.2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4:34" x14ac:dyDescent="0.2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4:34" x14ac:dyDescent="0.2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4:34" x14ac:dyDescent="0.2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4:34" x14ac:dyDescent="0.2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4:34" x14ac:dyDescent="0.2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4:34" x14ac:dyDescent="0.2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4:34" x14ac:dyDescent="0.2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4:34" x14ac:dyDescent="0.2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4:34" x14ac:dyDescent="0.2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4:34" x14ac:dyDescent="0.2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4:34" x14ac:dyDescent="0.2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4:34" x14ac:dyDescent="0.2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4:34" x14ac:dyDescent="0.2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4:34" x14ac:dyDescent="0.2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4:34" x14ac:dyDescent="0.2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4:34" x14ac:dyDescent="0.2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4:34" x14ac:dyDescent="0.2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4:34" x14ac:dyDescent="0.2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4:34" x14ac:dyDescent="0.2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4:34" x14ac:dyDescent="0.2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4:34" x14ac:dyDescent="0.2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4:34" x14ac:dyDescent="0.2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4:34" x14ac:dyDescent="0.2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4:34" x14ac:dyDescent="0.2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4:34" x14ac:dyDescent="0.2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4:34" x14ac:dyDescent="0.2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4:34" x14ac:dyDescent="0.2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4:34" x14ac:dyDescent="0.2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4:34" x14ac:dyDescent="0.2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4:34" x14ac:dyDescent="0.2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4:34" x14ac:dyDescent="0.2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4:34" x14ac:dyDescent="0.2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4:34" x14ac:dyDescent="0.2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4:34" x14ac:dyDescent="0.2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</sheetData>
  <mergeCells count="2">
    <mergeCell ref="A1:D1"/>
    <mergeCell ref="A2:C2"/>
  </mergeCells>
  <conditionalFormatting sqref="A1">
    <cfRule type="duplicateValues" dxfId="1" priority="3"/>
    <cfRule type="duplicateValues" dxfId="0" priority="4"/>
  </conditionalFormatting>
  <pageMargins left="0.7" right="0.7" top="0.75" bottom="0.75" header="0.3" footer="0.3"/>
  <pageSetup paperSize="9" scale="6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Марина</cp:lastModifiedBy>
  <cp:lastPrinted>2023-05-31T12:21:32Z</cp:lastPrinted>
  <dcterms:created xsi:type="dcterms:W3CDTF">2018-11-06T16:00:30Z</dcterms:created>
  <dcterms:modified xsi:type="dcterms:W3CDTF">2023-05-31T12:25:54Z</dcterms:modified>
</cp:coreProperties>
</file>